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celin\Desktop\REPORTES 3ER TRIMESTRE\"/>
    </mc:Choice>
  </mc:AlternateContent>
  <bookViews>
    <workbookView xWindow="0" yWindow="0" windowWidth="15345" windowHeight="465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ReporteTrimestral!$H$2:$AK$20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AE18" i="2" l="1"/>
  <c r="AE17" i="2"/>
  <c r="AE16" i="2"/>
  <c r="AE15" i="2"/>
  <c r="AE14" i="2"/>
  <c r="AE13" i="2"/>
  <c r="AE12" i="2"/>
  <c r="AE11" i="2"/>
</calcChain>
</file>

<file path=xl/sharedStrings.xml><?xml version="1.0" encoding="utf-8"?>
<sst xmlns="http://schemas.openxmlformats.org/spreadsheetml/2006/main" count="169" uniqueCount="75">
  <si>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</si>
  <si>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</si>
  <si>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</si>
  <si>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</si>
  <si>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</si>
  <si>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Oaxaca</t>
  </si>
  <si>
    <t xml:space="preserve"> Informes sobre la Situación Económica, las Finanzas Públicas y la Deuda Pública</t>
  </si>
  <si>
    <t>Total: 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</si>
  <si>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</si>
  <si>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</si>
  <si>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</si>
  <si>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</si>
  <si>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</si>
  <si>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</si>
  <si>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</si>
  <si>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</si>
  <si>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</si>
  <si>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</si>
  <si>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</si>
  <si>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</si>
  <si>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</si>
  <si>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</si>
  <si>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</si>
  <si>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</si>
  <si>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</si>
  <si>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</si>
  <si>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</si>
  <si>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</si>
  <si>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</si>
  <si>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</si>
  <si>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</si>
  <si>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</si>
  <si>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</si>
  <si>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</si>
  <si>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</si>
  <si>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</si>
  <si>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</si>
  <si>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</si>
  <si>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</si>
  <si>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</si>
  <si>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OAX17170200897593</t>
  </si>
  <si>
    <t>Construcción De Cancha De Usos Multiples Con Techado En Mata De Caña - 4883260</t>
  </si>
  <si>
    <t>4883260</t>
  </si>
  <si>
    <t>San Juan Bautista Tuxtepec</t>
  </si>
  <si>
    <t>Cobertura municipal</t>
  </si>
  <si>
    <t/>
  </si>
  <si>
    <t>Subsidios</t>
  </si>
  <si>
    <t>U132 Fondo para el Fortalecimiento de la Infraestructura Estatal y Municipal</t>
  </si>
  <si>
    <t>23-Provisiones Salariales y Económicas</t>
  </si>
  <si>
    <t>MUNICIPIO</t>
  </si>
  <si>
    <t>Otros Proyectos</t>
  </si>
  <si>
    <t>En Ejecución</t>
  </si>
  <si>
    <t>2017</t>
  </si>
  <si>
    <t>Metros Cuadrados</t>
  </si>
  <si>
    <t>OAX17170200897594</t>
  </si>
  <si>
    <t>Construcción De Cancha De Usos Multiples Con Techado En Camelia Roja - 4874645</t>
  </si>
  <si>
    <t>4874645</t>
  </si>
  <si>
    <t>OAX17170200897595</t>
  </si>
  <si>
    <t>Construccion De Techado En Plaza Civica De La Escuela Primaria Urbana Federal Emiliano Zapata, Clave  20dpr3448u, En La Colonia El Diamante Del Municipio De San Juan Bautista Tuxtepec - 4873681</t>
  </si>
  <si>
    <t>4873681</t>
  </si>
  <si>
    <t>OAX17170200899260</t>
  </si>
  <si>
    <t>Construccion De Pavimento Hidráulico En Calle Reforma De La Localidad Pueblo Nuevo Papaloápan - 4874830</t>
  </si>
  <si>
    <t>4874830</t>
  </si>
  <si>
    <t>OAX17170200899261</t>
  </si>
  <si>
    <t>Rehabilitacion De Pavimentacion De Concreto Hidraulico Con Servicios Basicos En La Avenida 18 De Marzo En La Col. Lazaro Cardenas - 4873621</t>
  </si>
  <si>
    <t>4873621</t>
  </si>
  <si>
    <t>OAX17170200899262</t>
  </si>
  <si>
    <t>Construccion De Pavimento Hidraulico En La Calle 21 De Marzo, Colonia La Moderna En San Juan Bautista Tuxtepec - 4873537</t>
  </si>
  <si>
    <t>4873537</t>
  </si>
  <si>
    <t>OAX17170200900069</t>
  </si>
  <si>
    <t>Construcción De Cancha De Usos Multiples Con Techado En La Localidad La Fuente Misteriosa - 4883020</t>
  </si>
  <si>
    <t>4883020</t>
  </si>
  <si>
    <t>OAX17170200900943</t>
  </si>
  <si>
    <t>Construcción De Cancha De Usos Multiples Con Techado En La Localidad El Paraiso Zacatal - 4891280</t>
  </si>
  <si>
    <t>4891280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</si>
</sst>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2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19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wrapText="1"/>
    </xf>
    <xf numFmtId="10" fontId="28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8" fillId="0" borderId="16" xfId="42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68" fontId="28" fillId="0" borderId="10" xfId="0" applyNumberFormat="1" applyFont="1" applyFill="1" applyBorder="1" applyAlignment="1">
      <alignment vertical="center" wrapText="1"/>
    </xf>
    <xf numFmtId="168" fontId="28" fillId="0" borderId="10" xfId="0" applyNumberFormat="1" applyFont="1" applyFill="1" applyBorder="1" applyAlignment="1">
      <alignment horizontal="left"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69" fontId="28" fillId="0" borderId="18" xfId="0" applyNumberFormat="1" applyFont="1" applyFill="1" applyBorder="1" applyAlignment="1">
      <alignment horizontal="center" vertical="center" wrapText="1"/>
    </xf>
    <xf numFmtId="10" fontId="28" fillId="0" borderId="10" xfId="0" applyNumberFormat="1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vertical="center" wrapText="1"/>
    </xf>
    <xf numFmtId="168" fontId="28" fillId="0" borderId="18" xfId="0" applyNumberFormat="1" applyFont="1" applyFill="1" applyBorder="1" applyAlignment="1">
      <alignment vertical="center" wrapText="1"/>
    </xf>
    <xf numFmtId="168" fontId="28" fillId="0" borderId="18" xfId="0" applyNumberFormat="1" applyFont="1" applyFill="1" applyBorder="1" applyAlignment="1">
      <alignment horizontal="left" vertical="center" wrapText="1"/>
    </xf>
    <xf numFmtId="168" fontId="28" fillId="0" borderId="18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Fill="1" applyBorder="1" applyAlignment="1">
      <alignment horizontal="center" vertical="center" wrapText="1"/>
    </xf>
    <xf numFmtId="10" fontId="28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8</v>
      </c>
      <c r="H8" s="10">
        <v>1</v>
      </c>
      <c r="J8" s="10">
        <v>571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G1:AL18"/>
  <sheetViews>
    <sheetView showGridLines="0" tabSelected="1" view="pageBreakPreview" zoomScale="80" zoomScaleNormal="80" zoomScaleSheetLayoutView="80" workbookViewId="0">
      <selection activeCell="H10" sqref="H10"/>
    </sheetView>
  </sheetViews>
  <sheetFormatPr baseColWidth="10" defaultColWidth="11.42578125" defaultRowHeight="12.75"/>
  <cols>
    <col min="1" max="6" width="11.42578125" style="12"/>
    <col min="7" max="7" width="6.85546875" style="13" customWidth="1"/>
    <col min="8" max="8" width="18.28515625" style="13" customWidth="1"/>
    <col min="9" max="9" width="25.85546875" style="13" bestFit="1" customWidth="1"/>
    <col min="10" max="10" width="41.7109375" style="13" customWidth="1"/>
    <col min="11" max="11" width="16.5703125" style="13" customWidth="1"/>
    <col min="12" max="12" width="15.28515625" style="13" customWidth="1"/>
    <col min="13" max="13" width="16.140625" style="13" customWidth="1"/>
    <col min="14" max="14" width="11" style="13" customWidth="1"/>
    <col min="15" max="15" width="9.85546875" style="13" bestFit="1" customWidth="1"/>
    <col min="16" max="16" width="15" style="13" customWidth="1"/>
    <col min="17" max="17" width="31.140625" style="13" bestFit="1" customWidth="1"/>
    <col min="18" max="18" width="19.28515625" style="13" customWidth="1"/>
    <col min="19" max="20" width="42.85546875" style="13" bestFit="1" customWidth="1"/>
    <col min="21" max="21" width="21.140625" style="13" bestFit="1" customWidth="1"/>
    <col min="22" max="22" width="13.7109375" style="13" customWidth="1"/>
    <col min="23" max="23" width="18" style="13" customWidth="1"/>
    <col min="24" max="24" width="15.42578125" style="13" bestFit="1" customWidth="1"/>
    <col min="25" max="25" width="14.7109375" style="13" bestFit="1" customWidth="1"/>
    <col min="26" max="26" width="16.5703125" style="13" customWidth="1"/>
    <col min="27" max="27" width="15.140625" style="13" customWidth="1"/>
    <col min="28" max="28" width="11.42578125" style="13"/>
    <col min="29" max="32" width="14.140625" style="13" customWidth="1"/>
    <col min="33" max="33" width="16.28515625" style="13" customWidth="1"/>
    <col min="34" max="34" width="10.7109375" style="13" customWidth="1"/>
    <col min="35" max="35" width="11.7109375" style="13" customWidth="1"/>
    <col min="36" max="36" width="12.140625" style="13" customWidth="1"/>
    <col min="37" max="37" width="24.85546875" style="13" customWidth="1"/>
    <col min="38" max="38" width="1.42578125" style="13" customWidth="1"/>
    <col min="39" max="16384" width="11.42578125" style="12"/>
  </cols>
  <sheetData>
    <row r="1" spans="8:38" ht="12.75" customHeight="1"/>
    <row r="2" spans="8:38" ht="13.5" customHeight="1"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8:38" ht="49.5" customHeight="1">
      <c r="H3" s="15"/>
      <c r="I3" s="16" t="s">
        <v>6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8"/>
      <c r="AD3" s="19"/>
      <c r="AE3" s="18"/>
      <c r="AF3" s="18"/>
      <c r="AI3" s="18"/>
      <c r="AJ3" s="20" t="s">
        <v>1</v>
      </c>
      <c r="AK3" s="20"/>
      <c r="AL3" s="18"/>
    </row>
    <row r="4" spans="8:38" ht="3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8:38" ht="2.25" customHeight="1"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8:38" ht="7.5" customHeight="1"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8:38" ht="15" customHeight="1">
      <c r="H7" s="21"/>
      <c r="I7" s="24" t="s">
        <v>7</v>
      </c>
      <c r="J7" s="24"/>
      <c r="K7" s="24"/>
      <c r="L7" s="24"/>
      <c r="M7" s="24"/>
      <c r="N7" s="24"/>
      <c r="O7" s="24"/>
      <c r="P7" s="24"/>
      <c r="Q7" s="24"/>
      <c r="R7" s="2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8:38" ht="7.5" customHeight="1">
      <c r="H8" s="21"/>
      <c r="I8" s="21"/>
      <c r="J8" s="21"/>
      <c r="K8" s="21"/>
      <c r="L8" s="21"/>
      <c r="M8" s="21"/>
      <c r="N8" s="21"/>
      <c r="O8" s="21"/>
      <c r="P8" s="21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6"/>
      <c r="AD8" s="26"/>
      <c r="AE8" s="26"/>
      <c r="AF8" s="26"/>
      <c r="AG8" s="21"/>
      <c r="AH8" s="21"/>
      <c r="AI8" s="21"/>
      <c r="AJ8" s="21"/>
      <c r="AK8" s="21"/>
      <c r="AL8" s="21"/>
    </row>
    <row r="9" spans="8:38" ht="21" customHeight="1" thickBot="1">
      <c r="H9" s="21"/>
      <c r="I9" s="28" t="s">
        <v>8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7"/>
      <c r="W9" s="29" t="s">
        <v>9</v>
      </c>
      <c r="X9" s="31"/>
      <c r="Y9" s="31"/>
      <c r="Z9" s="31"/>
      <c r="AA9" s="31"/>
      <c r="AB9" s="31"/>
      <c r="AC9" s="31"/>
      <c r="AD9" s="31"/>
      <c r="AE9" s="31"/>
      <c r="AF9" s="30"/>
      <c r="AG9" s="32" t="s">
        <v>10</v>
      </c>
      <c r="AH9" s="34"/>
      <c r="AI9" s="34"/>
      <c r="AJ9" s="33"/>
      <c r="AK9" s="35" t="s">
        <v>11</v>
      </c>
      <c r="AL9" s="21"/>
    </row>
    <row r="10" spans="8:38" s="36" customFormat="1" ht="46.5" customHeight="1" thickBot="1">
      <c r="H10" s="14"/>
      <c r="I10" s="37" t="s">
        <v>12</v>
      </c>
      <c r="J10" s="38" t="s">
        <v>13</v>
      </c>
      <c r="K10" s="39" t="s">
        <v>14</v>
      </c>
      <c r="L10" s="38" t="s">
        <v>15</v>
      </c>
      <c r="M10" s="38" t="s">
        <v>16</v>
      </c>
      <c r="N10" s="38" t="s">
        <v>17</v>
      </c>
      <c r="O10" s="38" t="s">
        <v>18</v>
      </c>
      <c r="P10" s="39" t="s">
        <v>19</v>
      </c>
      <c r="Q10" s="38" t="s">
        <v>20</v>
      </c>
      <c r="R10" s="39" t="s">
        <v>21</v>
      </c>
      <c r="S10" s="38" t="s">
        <v>22</v>
      </c>
      <c r="T10" s="38" t="s">
        <v>23</v>
      </c>
      <c r="U10" s="38" t="s">
        <v>24</v>
      </c>
      <c r="V10" s="38" t="s">
        <v>25</v>
      </c>
      <c r="W10" s="38" t="s">
        <v>26</v>
      </c>
      <c r="X10" s="38" t="s">
        <v>27</v>
      </c>
      <c r="Y10" s="38" t="s">
        <v>28</v>
      </c>
      <c r="Z10" s="39" t="s">
        <v>29</v>
      </c>
      <c r="AA10" s="38" t="s">
        <v>30</v>
      </c>
      <c r="AB10" s="38" t="s">
        <v>31</v>
      </c>
      <c r="AC10" s="38" t="s">
        <v>32</v>
      </c>
      <c r="AD10" s="38" t="s">
        <v>33</v>
      </c>
      <c r="AE10" s="38" t="s">
        <v>34</v>
      </c>
      <c r="AF10" s="38" t="s">
        <v>35</v>
      </c>
      <c r="AG10" s="39" t="s">
        <v>36</v>
      </c>
      <c r="AH10" s="38" t="s">
        <v>37</v>
      </c>
      <c r="AI10" s="39" t="s">
        <v>38</v>
      </c>
      <c r="AJ10" s="39" t="s">
        <v>39</v>
      </c>
      <c r="AK10" s="35"/>
      <c r="AL10" s="14"/>
    </row>
    <row r="11" spans="8:38" ht="75" customHeight="1">
      <c r="H11" s="21"/>
      <c r="I11" s="40" t="s">
        <v>40</v>
      </c>
      <c r="J11" s="41" t="s">
        <v>41</v>
      </c>
      <c r="K11" s="42" t="s">
        <v>42</v>
      </c>
      <c r="L11" s="42" t="s">
        <v>5</v>
      </c>
      <c r="M11" s="42" t="s">
        <v>43</v>
      </c>
      <c r="N11" s="43" t="s">
        <v>44</v>
      </c>
      <c r="O11" s="43" t="s">
        <v>45</v>
      </c>
      <c r="P11" s="44" t="s">
        <v>46</v>
      </c>
      <c r="Q11" s="43" t="s">
        <v>47</v>
      </c>
      <c r="R11" s="45" t="s">
        <v>45</v>
      </c>
      <c r="S11" s="44" t="s">
        <v>48</v>
      </c>
      <c r="T11" s="44" t="s">
        <v>49</v>
      </c>
      <c r="U11" s="43" t="s">
        <v>50</v>
      </c>
      <c r="V11" s="45" t="s">
        <v>51</v>
      </c>
      <c r="W11" s="45" t="s">
        <v>52</v>
      </c>
      <c r="X11" s="43">
        <v>1460765</v>
      </c>
      <c r="Y11" s="43">
        <v>1460765</v>
      </c>
      <c r="Z11" s="43">
        <v>1460765</v>
      </c>
      <c r="AA11" s="43">
        <v>1460765</v>
      </c>
      <c r="AB11" s="43">
        <v>0</v>
      </c>
      <c r="AC11" s="43">
        <v>0</v>
      </c>
      <c r="AD11" s="43">
        <v>0</v>
      </c>
      <c r="AE11" s="46">
        <f t="shared" ref="AE11:AE18" si="0">IF(ISERROR(AC11/Y11),0,((AC11/Y11)*100))</f>
        <v>0</v>
      </c>
      <c r="AF11" s="45">
        <v>0</v>
      </c>
      <c r="AG11" s="45" t="s">
        <v>53</v>
      </c>
      <c r="AH11" s="47"/>
      <c r="AI11" s="46">
        <v>0</v>
      </c>
      <c r="AJ11" s="46">
        <v>0</v>
      </c>
      <c r="AK11" s="48"/>
      <c r="AL11" s="21"/>
    </row>
    <row r="12" spans="8:38" ht="85.5" customHeight="1">
      <c r="H12" s="21"/>
      <c r="I12" s="49" t="s">
        <v>54</v>
      </c>
      <c r="J12" s="49" t="s">
        <v>55</v>
      </c>
      <c r="K12" s="50" t="s">
        <v>56</v>
      </c>
      <c r="L12" s="50" t="s">
        <v>5</v>
      </c>
      <c r="M12" s="50" t="s">
        <v>43</v>
      </c>
      <c r="N12" s="51" t="s">
        <v>44</v>
      </c>
      <c r="O12" s="51" t="s">
        <v>45</v>
      </c>
      <c r="P12" s="52" t="s">
        <v>46</v>
      </c>
      <c r="Q12" s="51" t="s">
        <v>47</v>
      </c>
      <c r="R12" s="53" t="s">
        <v>45</v>
      </c>
      <c r="S12" s="51" t="s">
        <v>48</v>
      </c>
      <c r="T12" s="51" t="s">
        <v>49</v>
      </c>
      <c r="U12" s="51" t="s">
        <v>50</v>
      </c>
      <c r="V12" s="53" t="s">
        <v>51</v>
      </c>
      <c r="W12" s="53" t="s">
        <v>52</v>
      </c>
      <c r="X12" s="51">
        <v>1450000</v>
      </c>
      <c r="Y12" s="51">
        <v>1450000</v>
      </c>
      <c r="Z12" s="51">
        <v>1434050</v>
      </c>
      <c r="AA12" s="51">
        <v>1434050</v>
      </c>
      <c r="AB12" s="51">
        <v>0</v>
      </c>
      <c r="AC12" s="51">
        <v>0</v>
      </c>
      <c r="AD12" s="51">
        <v>0</v>
      </c>
      <c r="AE12" s="54">
        <f t="shared" si="0"/>
        <v>0</v>
      </c>
      <c r="AF12" s="53">
        <v>0</v>
      </c>
      <c r="AG12" s="53" t="s">
        <v>53</v>
      </c>
      <c r="AH12" s="47"/>
      <c r="AI12" s="54">
        <v>0</v>
      </c>
      <c r="AJ12" s="54">
        <v>0</v>
      </c>
      <c r="AK12" s="55"/>
      <c r="AL12" s="21"/>
    </row>
    <row r="13" spans="8:38" ht="92.25" customHeight="1">
      <c r="H13" s="21"/>
      <c r="I13" s="49" t="s">
        <v>57</v>
      </c>
      <c r="J13" s="49" t="s">
        <v>58</v>
      </c>
      <c r="K13" s="50" t="s">
        <v>59</v>
      </c>
      <c r="L13" s="50" t="s">
        <v>5</v>
      </c>
      <c r="M13" s="50" t="s">
        <v>43</v>
      </c>
      <c r="N13" s="51" t="s">
        <v>44</v>
      </c>
      <c r="O13" s="51" t="s">
        <v>45</v>
      </c>
      <c r="P13" s="52" t="s">
        <v>46</v>
      </c>
      <c r="Q13" s="51" t="s">
        <v>47</v>
      </c>
      <c r="R13" s="53" t="s">
        <v>45</v>
      </c>
      <c r="S13" s="51" t="s">
        <v>48</v>
      </c>
      <c r="T13" s="51" t="s">
        <v>49</v>
      </c>
      <c r="U13" s="51" t="s">
        <v>50</v>
      </c>
      <c r="V13" s="53" t="s">
        <v>51</v>
      </c>
      <c r="W13" s="53" t="s">
        <v>52</v>
      </c>
      <c r="X13" s="51">
        <v>1450000</v>
      </c>
      <c r="Y13" s="51">
        <v>1434050</v>
      </c>
      <c r="Z13" s="51">
        <v>1434050</v>
      </c>
      <c r="AA13" s="51">
        <v>1434050</v>
      </c>
      <c r="AB13" s="51">
        <v>318004.21000000002</v>
      </c>
      <c r="AC13" s="51">
        <v>316633.5</v>
      </c>
      <c r="AD13" s="51">
        <v>316633.5</v>
      </c>
      <c r="AE13" s="54">
        <f t="shared" si="0"/>
        <v>22.079669467591785</v>
      </c>
      <c r="AF13" s="53">
        <v>0</v>
      </c>
      <c r="AG13" s="53" t="s">
        <v>53</v>
      </c>
      <c r="AH13" s="47"/>
      <c r="AI13" s="54">
        <v>0</v>
      </c>
      <c r="AJ13" s="54">
        <v>20</v>
      </c>
      <c r="AK13" s="55"/>
      <c r="AL13" s="21"/>
    </row>
    <row r="14" spans="8:38" ht="76.5" customHeight="1">
      <c r="H14" s="21"/>
      <c r="I14" s="49" t="s">
        <v>60</v>
      </c>
      <c r="J14" s="49" t="s">
        <v>61</v>
      </c>
      <c r="K14" s="50" t="s">
        <v>62</v>
      </c>
      <c r="L14" s="50" t="s">
        <v>5</v>
      </c>
      <c r="M14" s="50" t="s">
        <v>43</v>
      </c>
      <c r="N14" s="51" t="s">
        <v>44</v>
      </c>
      <c r="O14" s="51" t="s">
        <v>45</v>
      </c>
      <c r="P14" s="52" t="s">
        <v>46</v>
      </c>
      <c r="Q14" s="51" t="s">
        <v>47</v>
      </c>
      <c r="R14" s="53" t="s">
        <v>45</v>
      </c>
      <c r="S14" s="51" t="s">
        <v>48</v>
      </c>
      <c r="T14" s="51" t="s">
        <v>49</v>
      </c>
      <c r="U14" s="51" t="s">
        <v>50</v>
      </c>
      <c r="V14" s="53" t="s">
        <v>51</v>
      </c>
      <c r="W14" s="53" t="s">
        <v>52</v>
      </c>
      <c r="X14" s="51">
        <v>1500000</v>
      </c>
      <c r="Y14" s="51">
        <v>1483500</v>
      </c>
      <c r="Z14" s="51">
        <v>1483500</v>
      </c>
      <c r="AA14" s="51">
        <v>1483500</v>
      </c>
      <c r="AB14" s="51">
        <v>1164117.3400000001</v>
      </c>
      <c r="AC14" s="51">
        <v>1159099.5900000001</v>
      </c>
      <c r="AD14" s="51">
        <v>1159099.5900000001</v>
      </c>
      <c r="AE14" s="54">
        <f t="shared" si="0"/>
        <v>78.132766430738116</v>
      </c>
      <c r="AF14" s="53">
        <v>0</v>
      </c>
      <c r="AG14" s="53" t="s">
        <v>53</v>
      </c>
      <c r="AH14" s="47"/>
      <c r="AI14" s="54">
        <v>0</v>
      </c>
      <c r="AJ14" s="54">
        <v>60</v>
      </c>
      <c r="AK14" s="55"/>
      <c r="AL14" s="21"/>
    </row>
    <row r="15" spans="8:38" ht="79.5" customHeight="1">
      <c r="H15" s="21"/>
      <c r="I15" s="49" t="s">
        <v>63</v>
      </c>
      <c r="J15" s="49" t="s">
        <v>64</v>
      </c>
      <c r="K15" s="50" t="s">
        <v>65</v>
      </c>
      <c r="L15" s="50" t="s">
        <v>5</v>
      </c>
      <c r="M15" s="50" t="s">
        <v>43</v>
      </c>
      <c r="N15" s="51" t="s">
        <v>44</v>
      </c>
      <c r="O15" s="51" t="s">
        <v>45</v>
      </c>
      <c r="P15" s="52" t="s">
        <v>46</v>
      </c>
      <c r="Q15" s="51" t="s">
        <v>47</v>
      </c>
      <c r="R15" s="53" t="s">
        <v>45</v>
      </c>
      <c r="S15" s="51" t="s">
        <v>48</v>
      </c>
      <c r="T15" s="51" t="s">
        <v>49</v>
      </c>
      <c r="U15" s="51" t="s">
        <v>50</v>
      </c>
      <c r="V15" s="53" t="s">
        <v>51</v>
      </c>
      <c r="W15" s="53" t="s">
        <v>52</v>
      </c>
      <c r="X15" s="51">
        <v>2000000</v>
      </c>
      <c r="Y15" s="51">
        <v>1970584.21</v>
      </c>
      <c r="Z15" s="51">
        <v>1970584.21</v>
      </c>
      <c r="AA15" s="51">
        <v>1970584.21</v>
      </c>
      <c r="AB15" s="51">
        <v>0</v>
      </c>
      <c r="AC15" s="51">
        <v>0</v>
      </c>
      <c r="AD15" s="51">
        <v>0</v>
      </c>
      <c r="AE15" s="54">
        <f t="shared" si="0"/>
        <v>0</v>
      </c>
      <c r="AF15" s="53">
        <v>0</v>
      </c>
      <c r="AG15" s="53" t="s">
        <v>53</v>
      </c>
      <c r="AH15" s="47"/>
      <c r="AI15" s="54">
        <v>0</v>
      </c>
      <c r="AJ15" s="54">
        <v>25</v>
      </c>
      <c r="AK15" s="55"/>
      <c r="AL15" s="21"/>
    </row>
    <row r="16" spans="8:38" ht="71.25" customHeight="1">
      <c r="H16" s="21"/>
      <c r="I16" s="49" t="s">
        <v>66</v>
      </c>
      <c r="J16" s="49" t="s">
        <v>67</v>
      </c>
      <c r="K16" s="50" t="s">
        <v>68</v>
      </c>
      <c r="L16" s="50" t="s">
        <v>5</v>
      </c>
      <c r="M16" s="50" t="s">
        <v>43</v>
      </c>
      <c r="N16" s="51" t="s">
        <v>44</v>
      </c>
      <c r="O16" s="51" t="s">
        <v>45</v>
      </c>
      <c r="P16" s="52" t="s">
        <v>46</v>
      </c>
      <c r="Q16" s="51" t="s">
        <v>47</v>
      </c>
      <c r="R16" s="53" t="s">
        <v>45</v>
      </c>
      <c r="S16" s="51" t="s">
        <v>48</v>
      </c>
      <c r="T16" s="51" t="s">
        <v>49</v>
      </c>
      <c r="U16" s="51" t="s">
        <v>50</v>
      </c>
      <c r="V16" s="53" t="s">
        <v>51</v>
      </c>
      <c r="W16" s="53" t="s">
        <v>52</v>
      </c>
      <c r="X16" s="51">
        <v>1500000</v>
      </c>
      <c r="Y16" s="51">
        <v>1483500</v>
      </c>
      <c r="Z16" s="51">
        <v>1483500</v>
      </c>
      <c r="AA16" s="51">
        <v>1483500</v>
      </c>
      <c r="AB16" s="51">
        <v>942632.38</v>
      </c>
      <c r="AC16" s="51">
        <v>938569.31</v>
      </c>
      <c r="AD16" s="51">
        <v>938569.31</v>
      </c>
      <c r="AE16" s="54">
        <f t="shared" si="0"/>
        <v>63.26722682844624</v>
      </c>
      <c r="AF16" s="53">
        <v>0</v>
      </c>
      <c r="AG16" s="53" t="s">
        <v>53</v>
      </c>
      <c r="AH16" s="47"/>
      <c r="AI16" s="54">
        <v>0</v>
      </c>
      <c r="AJ16" s="54">
        <v>45</v>
      </c>
      <c r="AK16" s="55"/>
      <c r="AL16" s="21"/>
    </row>
    <row r="17" spans="8:38" ht="75" customHeight="1">
      <c r="H17" s="21"/>
      <c r="I17" s="49" t="s">
        <v>69</v>
      </c>
      <c r="J17" s="49" t="s">
        <v>70</v>
      </c>
      <c r="K17" s="50" t="s">
        <v>71</v>
      </c>
      <c r="L17" s="50" t="s">
        <v>5</v>
      </c>
      <c r="M17" s="50" t="s">
        <v>43</v>
      </c>
      <c r="N17" s="51" t="s">
        <v>44</v>
      </c>
      <c r="O17" s="51" t="s">
        <v>45</v>
      </c>
      <c r="P17" s="52" t="s">
        <v>46</v>
      </c>
      <c r="Q17" s="51" t="s">
        <v>47</v>
      </c>
      <c r="R17" s="53" t="s">
        <v>45</v>
      </c>
      <c r="S17" s="51" t="s">
        <v>48</v>
      </c>
      <c r="T17" s="51" t="s">
        <v>49</v>
      </c>
      <c r="U17" s="51" t="s">
        <v>50</v>
      </c>
      <c r="V17" s="53" t="s">
        <v>51</v>
      </c>
      <c r="W17" s="53" t="s">
        <v>52</v>
      </c>
      <c r="X17" s="51">
        <v>1400230</v>
      </c>
      <c r="Y17" s="51">
        <v>1400230</v>
      </c>
      <c r="Z17" s="51">
        <v>1384827.47</v>
      </c>
      <c r="AA17" s="51">
        <v>1384827.47</v>
      </c>
      <c r="AB17" s="51">
        <v>0</v>
      </c>
      <c r="AC17" s="51">
        <v>0</v>
      </c>
      <c r="AD17" s="51">
        <v>0</v>
      </c>
      <c r="AE17" s="54">
        <f t="shared" si="0"/>
        <v>0</v>
      </c>
      <c r="AF17" s="53">
        <v>0</v>
      </c>
      <c r="AG17" s="53" t="s">
        <v>53</v>
      </c>
      <c r="AH17" s="47"/>
      <c r="AI17" s="54">
        <v>0</v>
      </c>
      <c r="AJ17" s="54">
        <v>0</v>
      </c>
      <c r="AK17" s="55"/>
      <c r="AL17" s="21"/>
    </row>
    <row r="18" spans="8:38" ht="72" customHeight="1">
      <c r="H18" s="21"/>
      <c r="I18" s="49" t="s">
        <v>72</v>
      </c>
      <c r="J18" s="49" t="s">
        <v>73</v>
      </c>
      <c r="K18" s="50" t="s">
        <v>74</v>
      </c>
      <c r="L18" s="50" t="s">
        <v>5</v>
      </c>
      <c r="M18" s="50" t="s">
        <v>43</v>
      </c>
      <c r="N18" s="51" t="s">
        <v>44</v>
      </c>
      <c r="O18" s="51" t="s">
        <v>45</v>
      </c>
      <c r="P18" s="52" t="s">
        <v>46</v>
      </c>
      <c r="Q18" s="51" t="s">
        <v>47</v>
      </c>
      <c r="R18" s="53" t="s">
        <v>45</v>
      </c>
      <c r="S18" s="51" t="s">
        <v>48</v>
      </c>
      <c r="T18" s="51" t="s">
        <v>49</v>
      </c>
      <c r="U18" s="51" t="s">
        <v>50</v>
      </c>
      <c r="V18" s="53" t="s">
        <v>51</v>
      </c>
      <c r="W18" s="53" t="s">
        <v>52</v>
      </c>
      <c r="X18" s="51">
        <v>1420000</v>
      </c>
      <c r="Y18" s="51">
        <v>1420000</v>
      </c>
      <c r="Z18" s="51">
        <v>1404380</v>
      </c>
      <c r="AA18" s="51">
        <v>1404380</v>
      </c>
      <c r="AB18" s="51">
        <v>0</v>
      </c>
      <c r="AC18" s="51">
        <v>0</v>
      </c>
      <c r="AD18" s="51">
        <v>0</v>
      </c>
      <c r="AE18" s="54">
        <f t="shared" si="0"/>
        <v>0</v>
      </c>
      <c r="AF18" s="53">
        <v>0</v>
      </c>
      <c r="AG18" s="53" t="s">
        <v>53</v>
      </c>
      <c r="AH18" s="47"/>
      <c r="AI18" s="54">
        <v>0</v>
      </c>
      <c r="AJ18" s="54">
        <v>0</v>
      </c>
      <c r="AK18" s="55"/>
      <c r="AL18" s="21"/>
    </row>
  </sheetData>
  <mergeCells count="6">
    <mergeCell ref="I3:S3"/>
    <mergeCell ref="AJ3:AK3"/>
    <mergeCell ref="I9:V9"/>
    <mergeCell ref="W9:AF9"/>
    <mergeCell ref="AG9:AJ9"/>
    <mergeCell ref="AK9:AK10"/>
  </mergeCells>
  <printOptions horizontalCentered="1"/>
  <pageMargins left="0.19685039370078741" right="0" top="0.39370078740157483" bottom="0.39370078740157483" header="0.5" footer="0"/>
  <pageSetup paperSize="5" scale="29" fitToHeight="10" orientation="landscape" r:id="rId1"/>
  <headerFooter>
    <oddFooter>&amp;R&amp;P de &amp;N</oddFooter>
  </headerFooter>
  <rowBreaks count="1" manualBreakCount="1">
    <brk id="14" min="7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Jocelin</cp:lastModifiedBy>
  <cp:lastPrinted>2017-10-30T16:31:30Z</cp:lastPrinted>
  <dcterms:created xsi:type="dcterms:W3CDTF">2009-03-25T01:44:41Z</dcterms:created>
  <dcterms:modified xsi:type="dcterms:W3CDTF">2017-11-08T22:40:02Z</dcterms:modified>
</cp:coreProperties>
</file>